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Paul Venter\AppData\Local\Temp\OneNote\16.0\Exported\{41ABAB66-F83A-42A0-A9B3-CD122B6FC171}\NT\0\"/>
    </mc:Choice>
  </mc:AlternateContent>
  <xr:revisionPtr revIDLastSave="0" documentId="13_ncr:1_{7D485668-BE72-4CB6-B19F-E390002A2B61}" xr6:coauthVersionLast="44" xr6:coauthVersionMax="44" xr10:uidLastSave="{00000000-0000-0000-0000-000000000000}"/>
  <bookViews>
    <workbookView xWindow="-108" yWindow="-108" windowWidth="23256" windowHeight="12576" xr2:uid="{00000000-000D-0000-FFFF-FFFF00000000}"/>
  </bookViews>
  <sheets>
    <sheet name="Webcam VC000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1" l="1"/>
  <c r="G5" i="1"/>
  <c r="E5" i="1"/>
</calcChain>
</file>

<file path=xl/sharedStrings.xml><?xml version="1.0" encoding="utf-8"?>
<sst xmlns="http://schemas.openxmlformats.org/spreadsheetml/2006/main" count="89" uniqueCount="84">
  <si>
    <t>Resolution</t>
  </si>
  <si>
    <t>1 Year</t>
  </si>
  <si>
    <t>CONCLUSION</t>
  </si>
  <si>
    <t>Parrot Full HD Webcam VC0001</t>
  </si>
  <si>
    <t>Item name</t>
  </si>
  <si>
    <t>Interface</t>
  </si>
  <si>
    <t>USB 2,0 Driverless webcam</t>
  </si>
  <si>
    <t>Solution lens</t>
  </si>
  <si>
    <t>5P High</t>
  </si>
  <si>
    <t>Sensor</t>
  </si>
  <si>
    <t>Full HD CMOS Sensor</t>
  </si>
  <si>
    <t>FPS</t>
  </si>
  <si>
    <t>25 FPS</t>
  </si>
  <si>
    <t>Microphone</t>
  </si>
  <si>
    <t>Built in Microphone</t>
  </si>
  <si>
    <t>1920* 1080P</t>
  </si>
  <si>
    <t>System Support</t>
  </si>
  <si>
    <t>WindowsXP / VISTA / Win7 / Win8 / Win10 / Linux 2,6,24 and above / Ubuntu / Mac OS 10,6 and above / Android 7,1 and above</t>
  </si>
  <si>
    <t>Chat software supported</t>
  </si>
  <si>
    <t>Yahoo, Skype, MSN, QQ, Alitalk, Twitch, YouTube, Facebook, OBS Xsplit, Mixer, Hangouts, Zoom &amp; Life Size</t>
  </si>
  <si>
    <t>Pixels</t>
  </si>
  <si>
    <t>2mega pixels</t>
  </si>
  <si>
    <t>Features</t>
  </si>
  <si>
    <t>1. Automatic light enhancement for poor lighting conditions                                                                     2. Built in noise isolating microphone                                                                                                                                                                                                                                                                                3. Tripod ready universal clip laptops and LCD monitors</t>
  </si>
  <si>
    <t>Logitech Brio Webcam</t>
  </si>
  <si>
    <t>Brio Webcam</t>
  </si>
  <si>
    <t>Plug-and-play USB connectivity</t>
  </si>
  <si>
    <t>Warranty</t>
  </si>
  <si>
    <t>Omni-directional microphones</t>
  </si>
  <si>
    <t>Ultra-secure login with infrared sensor</t>
  </si>
  <si>
    <t>3 years local warranty</t>
  </si>
  <si>
    <t>Windows 7 (1080p only), windows 8,1, or Windows 10, Mac OS 10,10 or higher Google Chromebook version 29,0,1547,70, Platforms 4319,79,0:  with 2,4Ghz intel Core 2 Duo processor, 2 GB RAM or more Hard drive space for recorded videos.</t>
  </si>
  <si>
    <t>4k Ultra HD (up to 4096 x 2160p) 1080p (up to 1920 x 1080p) 720p (up to 1280 x 720p)</t>
  </si>
  <si>
    <t>1080p @ 30, 60 or 90 FPS</t>
  </si>
  <si>
    <t>Background replacement, a Logitech labs project powered by Personify</t>
  </si>
  <si>
    <t xml:space="preserve">1. 5x digital zoom in full HD                                                                                                                                                 2. Autofocus                                                                                                                                      3.Backround replacement                                                                                                                                          4. External privacy shutter                                                                                                                              5. Multi mounting options, including clip and tripod mount                                                                                                   </t>
  </si>
  <si>
    <t>Ultra HD 4K image sensor</t>
  </si>
  <si>
    <t>8.3 mega pixels</t>
  </si>
  <si>
    <t>Logitech C930E Webcam</t>
  </si>
  <si>
    <t>C930E Webcam</t>
  </si>
  <si>
    <t>1080p video quality at 30 frames-per-second</t>
  </si>
  <si>
    <t>Built-in dual stereo microphones</t>
  </si>
  <si>
    <t>Plug-and-play USB 2.0 connectivity</t>
  </si>
  <si>
    <t>Max 1920 x 1080</t>
  </si>
  <si>
    <t>3 years warranty</t>
  </si>
  <si>
    <t>1. RedLight 2 technology, auto low light correction, Carl Zeiss optics                                                                                                                                       USB 3,0 compatibility, 1080p Full HD movie recording, Skype compatible                                                                                                                      2. 4X HD Zoom</t>
  </si>
  <si>
    <t>Logitech C925E Webcam</t>
  </si>
  <si>
    <t>C925e Webcam</t>
  </si>
  <si>
    <t>HD 1080p video at up to 30 frames-per-second</t>
  </si>
  <si>
    <t>Omni-directional dual stereo microphones</t>
  </si>
  <si>
    <t>3 year limited hardware warranty</t>
  </si>
  <si>
    <t>21 mega pixelsU</t>
  </si>
  <si>
    <t>USB 2.0</t>
  </si>
  <si>
    <t>C925e is certified compatible with Skype for Business and Cisco Jabber, and offers enhanced integration with BlueJeans, Broadsoft, LifeSize Cloud, Vidyo and Zoom</t>
  </si>
  <si>
    <t>2 mega pixels</t>
  </si>
  <si>
    <t>Windows 7 or Higher, Mac OS 10.7 or higher, SUSE Linux 11 SP2 (for Cisco VXC6215)</t>
  </si>
  <si>
    <t xml:space="preserve">Compatible with Skype for Business and Cisco Jabber, and offers enhanced integration with BlueJeans, Broadsoft, LifeSize Cloude, Vidyo and Zoom </t>
  </si>
  <si>
    <t xml:space="preserve">   Customize your C930e and access pan, zoom, and image controls with Logitech Camera Settings software for Windows and Mac</t>
  </si>
  <si>
    <t>Webcam VC0001</t>
  </si>
  <si>
    <t>1. Mounting camera wherever it works best- LCD screens, notebook or table top.                                                                                                                                                  2. Adjustable clip, or moant C925e on your own tripod instead</t>
  </si>
  <si>
    <t>In conclusion -
The only webcam that provides much greater resolution and frames per second is the premium Logitech Brio (currently more than 3 time the price of the Parrot Webcam). The only other differentiating factors for the lower level Logitech units over the Parrot Webcam is that they have the Brand "Logitech", longer warranty period and certification to be compatible with certain conferencing software.
The Parrot Webcam's price point and strong feature set ensures - it would be 1st choice to most consumers regardless of the above differences.</t>
  </si>
  <si>
    <t>Compiled by DJ Oosthuizen (Parrot Interactive Support)</t>
  </si>
  <si>
    <t>Price RRP ex (May20)</t>
  </si>
  <si>
    <t>AverMedia PW313</t>
  </si>
  <si>
    <t>AverMedia PW310</t>
  </si>
  <si>
    <t>USB 2.0 FHD Webcam</t>
  </si>
  <si>
    <t xml:space="preserve"> USB 2.0</t>
  </si>
  <si>
    <t>Fixed Focus</t>
  </si>
  <si>
    <t>Autofocus: 30cm</t>
  </si>
  <si>
    <t>1/2.7" CMOS sensor, 2MP</t>
  </si>
  <si>
    <t>CMOS</t>
  </si>
  <si>
    <t>30Frames-per-second</t>
  </si>
  <si>
    <t>30 Frames-per-second</t>
  </si>
  <si>
    <t>Dual-mono</t>
  </si>
  <si>
    <t>1080p video recording</t>
  </si>
  <si>
    <t xml:space="preserve">1080p high-quality </t>
  </si>
  <si>
    <t xml:space="preserve"> For webcam: Windows 10/8.1/7 or above, MAC OS 10.6 or above,  For AverMedia CamEngin: Windows 10, Intel Core i5-6500 3.10 GhHz, NVIDIA GeForce GTX 660 or above, 4 GB Ram </t>
  </si>
  <si>
    <t>Intel core 2Duo 1.0 GHz or above, 512 MB RAM or above, 200 MB storage space, Windows 7/8.1/10, MAC OS/10.6, Android 5.0 or above</t>
  </si>
  <si>
    <t>Note: CamEngin doesn't support conventional video conferencing programs such as Skype.</t>
  </si>
  <si>
    <t xml:space="preserve">Popular streaming services: Twitch / YouTube / Facebook. It is used mainly </t>
  </si>
  <si>
    <t xml:space="preserve">1. High-definition lens, the image is soft and the color is accurate, so that your live video is clear and moving every.                                                                                                     2.Rotatable bracket design you can easily adjust, easily capture any angle.                                                    3. Exlusive smart effects / Beauty skin filter ( Download relevant program)                                                                        </t>
  </si>
  <si>
    <t>1. Records crisp, vibrant 1080p30 videos that captures the finest details.                                                      2. Smooth and Raoid Autofocus                                                                                                                       3. Flexible, Tripod-Ready clip.                                                                                                                       4. Real-time portrait enhancement</t>
  </si>
  <si>
    <t>1 Year Local Distributor Warranty</t>
  </si>
  <si>
    <t>2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</si>
</sst>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0.00_-;\-&quot;R&quot;* #,##0.00_-;_-&quot;R&quot;* &quot;-&quot;??_-;_-@_-"/>
  </numFmts>
  <fonts count="15" x14ac:knownFonts="1">
    <font>
      <sz val="11"/>
      <color theme="1"/>
      <name val="Calibri"/>
      <family val="2"/>
      <scheme val="minor"/>
    </font>
    <font>
      <sz val="11"/>
      <name val="Calibri"/>
      <family val="2"/>
      <scheme val="minor"/>
    </font>
    <font>
      <b/>
      <sz val="11"/>
      <name val="Calibri"/>
      <family val="2"/>
      <scheme val="minor"/>
    </font>
    <font>
      <sz val="11"/>
      <color rgb="FF006100"/>
      <name val="Calibri"/>
      <family val="2"/>
      <scheme val="minor"/>
    </font>
    <font>
      <b/>
      <sz val="11"/>
      <color theme="5"/>
      <name val="Calibri"/>
      <family val="2"/>
      <scheme val="minor"/>
    </font>
    <font>
      <sz val="11"/>
      <color theme="5"/>
      <name val="Calibri"/>
      <family val="2"/>
      <scheme val="minor"/>
    </font>
    <font>
      <b/>
      <u/>
      <sz val="24"/>
      <name val="Aharoni"/>
      <charset val="177"/>
    </font>
    <font>
      <b/>
      <u/>
      <sz val="20"/>
      <color rgb="FF006100"/>
      <name val="Aharoni"/>
      <charset val="177"/>
    </font>
    <font>
      <b/>
      <u/>
      <sz val="14"/>
      <name val="Aharoni"/>
    </font>
    <font>
      <sz val="22"/>
      <color theme="4"/>
      <name val="Calibri"/>
      <family val="2"/>
      <scheme val="minor"/>
    </font>
    <font>
      <b/>
      <u/>
      <sz val="14"/>
      <name val="Aharoni"/>
      <charset val="177"/>
    </font>
    <font>
      <sz val="11"/>
      <color theme="1"/>
      <name val="Calibri"/>
      <family val="2"/>
      <scheme val="minor"/>
    </font>
    <font>
      <b/>
      <sz val="15"/>
      <color theme="3"/>
      <name val="Calibri"/>
      <family val="2"/>
      <scheme val="minor"/>
    </font>
    <font>
      <b/>
      <sz val="14"/>
      <color rgb="FF006100"/>
      <name val="Calibri"/>
      <family val="2"/>
      <scheme val="minor"/>
    </font>
    <font>
      <b/>
      <sz val="14"/>
      <name val="Calibri"/>
      <family val="2"/>
      <scheme val="minor"/>
    </font>
  </fonts>
  <fills count="3">
    <fill>
      <patternFill patternType="none"/>
    </fill>
    <fill>
      <patternFill patternType="gray125"/>
    </fill>
    <fill>
      <patternFill patternType="solid">
        <fgColor rgb="FFC6EFCE"/>
      </patternFill>
    </fill>
  </fills>
  <borders count="1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ck">
        <color theme="4"/>
      </bottom>
      <diagonal/>
    </border>
    <border>
      <left/>
      <right/>
      <top style="medium">
        <color indexed="64"/>
      </top>
      <bottom/>
      <diagonal/>
    </border>
  </borders>
  <cellStyleXfs count="4">
    <xf numFmtId="0" fontId="0" fillId="0" borderId="0"/>
    <xf numFmtId="0" fontId="3" fillId="2" borderId="0" applyNumberFormat="0" applyBorder="0" applyAlignment="0" applyProtection="0"/>
    <xf numFmtId="44" fontId="11" fillId="0" borderId="0" applyFont="0" applyFill="0" applyBorder="0" applyAlignment="0" applyProtection="0"/>
    <xf numFmtId="0" fontId="12" fillId="0" borderId="15" applyNumberFormat="0" applyFill="0" applyAlignment="0" applyProtection="0"/>
  </cellStyleXfs>
  <cellXfs count="64">
    <xf numFmtId="0" fontId="0" fillId="0" borderId="0" xfId="0"/>
    <xf numFmtId="0" fontId="3" fillId="2" borderId="0" xfId="1" applyBorder="1" applyAlignment="1">
      <alignment horizontal="center" vertical="center" wrapText="1"/>
    </xf>
    <xf numFmtId="0" fontId="1" fillId="0" borderId="2" xfId="0" applyFont="1" applyBorder="1" applyAlignment="1">
      <alignment horizontal="center" vertical="top"/>
    </xf>
    <xf numFmtId="0" fontId="2" fillId="0" borderId="2"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0" xfId="0" applyFont="1" applyAlignment="1">
      <alignment horizontal="center"/>
    </xf>
    <xf numFmtId="0" fontId="2" fillId="0" borderId="1" xfId="0" applyFont="1" applyFill="1" applyBorder="1" applyAlignment="1">
      <alignment horizontal="center" vertical="top" wrapText="1"/>
    </xf>
    <xf numFmtId="0" fontId="3" fillId="2" borderId="3" xfId="1" applyBorder="1" applyAlignment="1">
      <alignment horizontal="center" vertical="top" wrapText="1"/>
    </xf>
    <xf numFmtId="0" fontId="1" fillId="0" borderId="0" xfId="0" applyFont="1" applyAlignment="1">
      <alignment horizontal="center" vertical="top"/>
    </xf>
    <xf numFmtId="0" fontId="1" fillId="0" borderId="1" xfId="0" applyFont="1" applyBorder="1" applyAlignment="1">
      <alignment horizontal="center" vertical="top"/>
    </xf>
    <xf numFmtId="0" fontId="3" fillId="2" borderId="4" xfId="1" applyBorder="1" applyAlignment="1">
      <alignment horizontal="center" vertical="top" wrapText="1"/>
    </xf>
    <xf numFmtId="0" fontId="5" fillId="0" borderId="0" xfId="0" applyFont="1" applyAlignment="1">
      <alignment horizontal="center" vertical="top"/>
    </xf>
    <xf numFmtId="0" fontId="5"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3" fillId="0" borderId="0" xfId="1" applyFill="1" applyAlignment="1">
      <alignment horizontal="center"/>
    </xf>
    <xf numFmtId="0" fontId="0" fillId="0" borderId="0" xfId="0" applyAlignment="1">
      <alignment vertical="center"/>
    </xf>
    <xf numFmtId="0" fontId="7" fillId="2" borderId="0" xfId="1" applyFont="1" applyBorder="1" applyAlignment="1">
      <alignment horizontal="center" vertical="center" wrapText="1"/>
    </xf>
    <xf numFmtId="0" fontId="2" fillId="0" borderId="2" xfId="0" applyFont="1" applyFill="1" applyBorder="1" applyAlignment="1">
      <alignment horizontal="center" vertical="center" wrapText="1"/>
    </xf>
    <xf numFmtId="0" fontId="1" fillId="0" borderId="9" xfId="0" applyFont="1" applyBorder="1" applyAlignment="1">
      <alignment horizontal="center"/>
    </xf>
    <xf numFmtId="0" fontId="3" fillId="0" borderId="9" xfId="1" applyFill="1" applyBorder="1" applyAlignment="1">
      <alignment horizontal="center"/>
    </xf>
    <xf numFmtId="0" fontId="1" fillId="0" borderId="9" xfId="0" applyFont="1" applyBorder="1" applyAlignment="1">
      <alignment horizontal="center" vertical="top" wrapText="1"/>
    </xf>
    <xf numFmtId="0" fontId="1" fillId="0" borderId="0" xfId="0" applyFont="1" applyAlignment="1">
      <alignment horizontal="center"/>
    </xf>
    <xf numFmtId="0" fontId="1" fillId="0" borderId="9" xfId="0" applyFont="1" applyBorder="1" applyAlignment="1">
      <alignment horizontal="center" vertical="top"/>
    </xf>
    <xf numFmtId="0" fontId="0" fillId="0" borderId="9" xfId="0" applyBorder="1" applyAlignment="1">
      <alignment horizontal="center" vertical="center"/>
    </xf>
    <xf numFmtId="0" fontId="1" fillId="0" borderId="0" xfId="0" applyFont="1" applyAlignment="1">
      <alignment horizontal="center"/>
    </xf>
    <xf numFmtId="44" fontId="13" fillId="2" borderId="0" xfId="2" applyFont="1" applyFill="1" applyBorder="1" applyAlignment="1">
      <alignment horizontal="center" vertical="center" wrapText="1"/>
    </xf>
    <xf numFmtId="44" fontId="14" fillId="0" borderId="0" xfId="2" applyFont="1" applyBorder="1" applyAlignment="1">
      <alignment horizontal="center" vertical="center" wrapText="1"/>
    </xf>
    <xf numFmtId="44" fontId="14" fillId="0" borderId="7" xfId="2" applyFont="1" applyBorder="1" applyAlignment="1">
      <alignment horizontal="center" vertical="center" wrapText="1"/>
    </xf>
    <xf numFmtId="0" fontId="2" fillId="0" borderId="0" xfId="0" applyFont="1" applyAlignment="1">
      <alignment horizontal="center"/>
    </xf>
    <xf numFmtId="0" fontId="3" fillId="0" borderId="16" xfId="1" applyFill="1" applyBorder="1" applyAlignment="1">
      <alignment horizontal="left" vertical="top" wrapText="1"/>
    </xf>
    <xf numFmtId="0" fontId="3" fillId="0" borderId="0" xfId="1" applyFill="1" applyAlignment="1">
      <alignment horizontal="left" vertical="top" wrapText="1"/>
    </xf>
    <xf numFmtId="0" fontId="12" fillId="0" borderId="15" xfId="3" applyFill="1" applyAlignment="1">
      <alignment horizontal="center"/>
    </xf>
    <xf numFmtId="49" fontId="8" fillId="0" borderId="0" xfId="0" applyNumberFormat="1" applyFont="1" applyAlignment="1">
      <alignment horizontal="center" vertical="center" wrapText="1"/>
    </xf>
    <xf numFmtId="49" fontId="8" fillId="0" borderId="7" xfId="0" applyNumberFormat="1" applyFont="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5" fillId="0" borderId="13" xfId="0" applyFont="1" applyBorder="1" applyAlignment="1">
      <alignment horizontal="left" vertical="top" wrapText="1"/>
    </xf>
    <xf numFmtId="0" fontId="5" fillId="0" borderId="8" xfId="0" applyFont="1" applyBorder="1" applyAlignment="1">
      <alignment horizontal="left" vertical="top" wrapText="1"/>
    </xf>
    <xf numFmtId="0" fontId="5" fillId="0" borderId="14" xfId="0" applyFont="1" applyBorder="1" applyAlignment="1">
      <alignment horizontal="left" vertical="top" wrapText="1"/>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12" xfId="1" applyFont="1" applyFill="1" applyBorder="1" applyAlignment="1">
      <alignment horizontal="center" vertical="center"/>
    </xf>
    <xf numFmtId="0" fontId="1" fillId="0" borderId="0" xfId="0" applyFont="1" applyAlignment="1">
      <alignment horizontal="center"/>
    </xf>
    <xf numFmtId="0" fontId="1" fillId="0" borderId="5" xfId="0" applyFont="1" applyBorder="1" applyAlignment="1">
      <alignment horizontal="center" vertical="top"/>
    </xf>
    <xf numFmtId="0" fontId="1" fillId="0" borderId="6" xfId="0" applyFont="1" applyBorder="1" applyAlignment="1">
      <alignment horizontal="center" vertical="top"/>
    </xf>
    <xf numFmtId="0" fontId="3" fillId="2" borderId="4" xfId="1" applyBorder="1" applyAlignment="1">
      <alignment horizontal="center"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2" borderId="5" xfId="1" applyFont="1" applyBorder="1" applyAlignment="1">
      <alignment horizontal="left" vertical="center" wrapText="1"/>
    </xf>
    <xf numFmtId="0" fontId="5" fillId="2" borderId="8" xfId="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44" fontId="2" fillId="0" borderId="0" xfId="0" applyNumberFormat="1" applyFont="1" applyAlignment="1">
      <alignment horizontal="center" wrapText="1"/>
    </xf>
    <xf numFmtId="0" fontId="1" fillId="0" borderId="0" xfId="0" applyFont="1" applyAlignment="1">
      <alignment horizontal="center" wrapText="1"/>
    </xf>
    <xf numFmtId="0" fontId="1" fillId="0" borderId="9" xfId="0" applyFont="1" applyBorder="1" applyAlignment="1">
      <alignment horizontal="center" wrapText="1"/>
    </xf>
    <xf numFmtId="0" fontId="1" fillId="0" borderId="9" xfId="0" applyFont="1" applyBorder="1" applyAlignment="1">
      <alignment horizontal="center" vertical="center" wrapText="1"/>
    </xf>
  </cellXfs>
  <cellStyles count="4">
    <cellStyle name="Currency" xfId="2" builtinId="4"/>
    <cellStyle name="Good" xfId="1" builtinId="26"/>
    <cellStyle name="Heading 1" xfId="3"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60"/>
  <sheetViews>
    <sheetView tabSelected="1" topLeftCell="B1" zoomScale="80" zoomScaleNormal="80" workbookViewId="0">
      <pane xSplit="1" topLeftCell="C1" activePane="topRight" state="frozen"/>
      <selection activeCell="B1" sqref="B1"/>
      <selection pane="topRight" activeCell="G24" sqref="G24"/>
    </sheetView>
  </sheetViews>
  <sheetFormatPr defaultColWidth="9.109375" defaultRowHeight="14.4" x14ac:dyDescent="0.3"/>
  <cols>
    <col min="1" max="1" width="9.109375" style="5"/>
    <col min="2" max="2" width="23.5546875" style="5" customWidth="1"/>
    <col min="3" max="3" width="75.6640625" style="15" customWidth="1"/>
    <col min="4" max="4" width="4.6640625" style="5" customWidth="1"/>
    <col min="5" max="5" width="75.6640625" style="5" customWidth="1"/>
    <col min="6" max="6" width="4.6640625" style="5" customWidth="1"/>
    <col min="7" max="7" width="75.6640625" style="5" customWidth="1"/>
    <col min="8" max="8" width="4.6640625" style="5" customWidth="1"/>
    <col min="9" max="9" width="75.6640625" style="5" customWidth="1"/>
    <col min="10" max="10" width="3" style="5" customWidth="1"/>
    <col min="11" max="11" width="65.21875" style="5" customWidth="1"/>
    <col min="12" max="12" width="3.21875" style="5" customWidth="1"/>
    <col min="13" max="13" width="61.5546875" style="61" customWidth="1"/>
    <col min="14" max="16384" width="9.109375" style="5"/>
  </cols>
  <sheetData>
    <row r="1" spans="2:13" s="22" customFormat="1" ht="20.399999999999999" thickBot="1" x14ac:dyDescent="0.45">
      <c r="C1" s="32" t="s">
        <v>61</v>
      </c>
      <c r="D1" s="32"/>
      <c r="E1" s="32"/>
      <c r="F1" s="32"/>
      <c r="G1" s="32"/>
      <c r="H1" s="32"/>
      <c r="I1" s="32"/>
      <c r="M1" s="61"/>
    </row>
    <row r="2" spans="2:13" s="14" customFormat="1" ht="75.900000000000006" customHeight="1" thickTop="1" x14ac:dyDescent="0.55000000000000004">
      <c r="C2" s="17" t="s">
        <v>3</v>
      </c>
      <c r="D2" s="13"/>
      <c r="E2" s="33" t="s">
        <v>24</v>
      </c>
      <c r="F2" s="13"/>
      <c r="G2" s="35" t="s">
        <v>38</v>
      </c>
      <c r="I2" s="35" t="s">
        <v>46</v>
      </c>
      <c r="K2" s="35" t="s">
        <v>63</v>
      </c>
      <c r="M2" s="35" t="s">
        <v>64</v>
      </c>
    </row>
    <row r="3" spans="2:13" x14ac:dyDescent="0.3">
      <c r="C3" s="1"/>
      <c r="E3" s="33"/>
      <c r="G3" s="36"/>
      <c r="I3" s="36"/>
      <c r="K3" s="58"/>
      <c r="L3" s="25"/>
      <c r="M3" s="58"/>
    </row>
    <row r="4" spans="2:13" ht="15" thickBot="1" x14ac:dyDescent="0.35">
      <c r="C4" s="1"/>
      <c r="E4" s="34"/>
      <c r="G4" s="37"/>
      <c r="I4" s="37"/>
      <c r="K4" s="59"/>
      <c r="L4" s="25"/>
      <c r="M4" s="59"/>
    </row>
    <row r="5" spans="2:13" s="22" customFormat="1" ht="18.600000000000001" thickBot="1" x14ac:dyDescent="0.35">
      <c r="B5" s="29" t="s">
        <v>62</v>
      </c>
      <c r="C5" s="26">
        <v>780</v>
      </c>
      <c r="E5" s="27">
        <f>3095/1.15</f>
        <v>2691.304347826087</v>
      </c>
      <c r="G5" s="28">
        <f>1600/1.15</f>
        <v>1391.304347826087</v>
      </c>
      <c r="I5" s="28">
        <f>1473/1.15</f>
        <v>1280.8695652173915</v>
      </c>
      <c r="K5" s="60">
        <v>1780</v>
      </c>
      <c r="L5" s="25"/>
      <c r="M5" s="60">
        <v>1428</v>
      </c>
    </row>
    <row r="6" spans="2:13" ht="15" thickBot="1" x14ac:dyDescent="0.35">
      <c r="B6" s="6" t="s">
        <v>4</v>
      </c>
      <c r="C6" s="7" t="s">
        <v>58</v>
      </c>
      <c r="D6" s="8"/>
      <c r="E6" s="9" t="s">
        <v>25</v>
      </c>
      <c r="F6" s="8"/>
      <c r="G6" s="19" t="s">
        <v>39</v>
      </c>
      <c r="I6" s="19" t="s">
        <v>47</v>
      </c>
      <c r="K6" s="19" t="s">
        <v>63</v>
      </c>
      <c r="L6" s="25"/>
      <c r="M6" s="62" t="s">
        <v>64</v>
      </c>
    </row>
    <row r="7" spans="2:13" ht="15" thickBot="1" x14ac:dyDescent="0.35">
      <c r="B7" s="3" t="s">
        <v>5</v>
      </c>
      <c r="C7" s="10" t="s">
        <v>6</v>
      </c>
      <c r="D7" s="8"/>
      <c r="E7" s="4" t="s">
        <v>26</v>
      </c>
      <c r="F7" s="8"/>
      <c r="G7" s="19" t="s">
        <v>42</v>
      </c>
      <c r="I7" s="19" t="s">
        <v>52</v>
      </c>
      <c r="K7" s="19" t="s">
        <v>65</v>
      </c>
      <c r="L7" s="25"/>
      <c r="M7" s="62" t="s">
        <v>66</v>
      </c>
    </row>
    <row r="8" spans="2:13" ht="15" thickBot="1" x14ac:dyDescent="0.35">
      <c r="B8" s="3" t="s">
        <v>7</v>
      </c>
      <c r="C8" s="10" t="s">
        <v>8</v>
      </c>
      <c r="D8" s="8"/>
      <c r="E8" s="2" t="s">
        <v>36</v>
      </c>
      <c r="F8" s="8"/>
      <c r="G8" s="19"/>
      <c r="I8" s="19"/>
      <c r="K8" s="19" t="s">
        <v>67</v>
      </c>
      <c r="L8" s="25"/>
      <c r="M8" s="62" t="s">
        <v>68</v>
      </c>
    </row>
    <row r="9" spans="2:13" ht="15" thickBot="1" x14ac:dyDescent="0.35">
      <c r="B9" s="3" t="s">
        <v>9</v>
      </c>
      <c r="C9" s="10" t="s">
        <v>10</v>
      </c>
      <c r="D9" s="8"/>
      <c r="E9" s="4" t="s">
        <v>29</v>
      </c>
      <c r="F9" s="8"/>
      <c r="G9" s="19"/>
      <c r="I9" s="19"/>
      <c r="K9" s="19" t="s">
        <v>69</v>
      </c>
      <c r="L9" s="25"/>
      <c r="M9" s="62" t="s">
        <v>70</v>
      </c>
    </row>
    <row r="10" spans="2:13" ht="15" thickBot="1" x14ac:dyDescent="0.35">
      <c r="B10" s="3" t="s">
        <v>11</v>
      </c>
      <c r="C10" s="10" t="s">
        <v>12</v>
      </c>
      <c r="D10" s="8"/>
      <c r="E10" s="2" t="s">
        <v>33</v>
      </c>
      <c r="F10" s="8"/>
      <c r="G10" s="19" t="s">
        <v>40</v>
      </c>
      <c r="I10" s="19" t="s">
        <v>48</v>
      </c>
      <c r="K10" s="19" t="s">
        <v>71</v>
      </c>
      <c r="L10" s="25"/>
      <c r="M10" s="62" t="s">
        <v>72</v>
      </c>
    </row>
    <row r="11" spans="2:13" ht="15" thickBot="1" x14ac:dyDescent="0.35">
      <c r="B11" s="3" t="s">
        <v>13</v>
      </c>
      <c r="C11" s="10" t="s">
        <v>14</v>
      </c>
      <c r="D11" s="8"/>
      <c r="E11" s="2" t="s">
        <v>28</v>
      </c>
      <c r="F11" s="8"/>
      <c r="G11" s="19" t="s">
        <v>41</v>
      </c>
      <c r="I11" s="19" t="s">
        <v>49</v>
      </c>
      <c r="K11" s="19" t="s">
        <v>73</v>
      </c>
      <c r="L11" s="25"/>
      <c r="M11" s="62"/>
    </row>
    <row r="12" spans="2:13" ht="15" thickBot="1" x14ac:dyDescent="0.35">
      <c r="B12" s="3" t="s">
        <v>0</v>
      </c>
      <c r="C12" s="10" t="s">
        <v>15</v>
      </c>
      <c r="D12" s="8"/>
      <c r="E12" s="4" t="s">
        <v>32</v>
      </c>
      <c r="F12" s="8"/>
      <c r="G12" s="23" t="s">
        <v>43</v>
      </c>
      <c r="I12" s="23" t="s">
        <v>43</v>
      </c>
      <c r="K12" s="19" t="s">
        <v>74</v>
      </c>
      <c r="L12" s="25"/>
      <c r="M12" s="63" t="s">
        <v>75</v>
      </c>
    </row>
    <row r="13" spans="2:13" ht="74.25" customHeight="1" thickBot="1" x14ac:dyDescent="0.35">
      <c r="B13" s="18" t="s">
        <v>16</v>
      </c>
      <c r="C13" s="10" t="s">
        <v>17</v>
      </c>
      <c r="D13" s="8"/>
      <c r="E13" s="4" t="s">
        <v>31</v>
      </c>
      <c r="F13" s="8"/>
      <c r="G13" s="21" t="s">
        <v>57</v>
      </c>
      <c r="I13" s="21" t="s">
        <v>55</v>
      </c>
      <c r="K13" s="21" t="s">
        <v>76</v>
      </c>
      <c r="L13" s="25"/>
      <c r="M13" s="21" t="s">
        <v>77</v>
      </c>
    </row>
    <row r="14" spans="2:13" x14ac:dyDescent="0.3">
      <c r="B14" s="50" t="s">
        <v>18</v>
      </c>
      <c r="C14" s="49" t="s">
        <v>19</v>
      </c>
      <c r="D14" s="8"/>
      <c r="E14" s="47" t="s">
        <v>34</v>
      </c>
      <c r="F14" s="8"/>
      <c r="G14" s="38" t="s">
        <v>56</v>
      </c>
      <c r="I14" s="38" t="s">
        <v>53</v>
      </c>
      <c r="K14" s="38" t="s">
        <v>78</v>
      </c>
      <c r="L14" s="25"/>
      <c r="M14" s="38" t="s">
        <v>79</v>
      </c>
    </row>
    <row r="15" spans="2:13" ht="20.25" customHeight="1" thickBot="1" x14ac:dyDescent="0.35">
      <c r="B15" s="51"/>
      <c r="C15" s="49"/>
      <c r="D15" s="8"/>
      <c r="E15" s="48"/>
      <c r="F15" s="8"/>
      <c r="G15" s="39"/>
      <c r="I15" s="39"/>
      <c r="K15" s="39"/>
      <c r="L15" s="25"/>
      <c r="M15" s="39"/>
    </row>
    <row r="16" spans="2:13" ht="15" thickBot="1" x14ac:dyDescent="0.35">
      <c r="B16" s="3" t="s">
        <v>20</v>
      </c>
      <c r="C16" s="10" t="s">
        <v>21</v>
      </c>
      <c r="D16" s="8"/>
      <c r="E16" s="2" t="s">
        <v>37</v>
      </c>
      <c r="F16" s="8"/>
      <c r="G16" s="19" t="s">
        <v>51</v>
      </c>
      <c r="I16" s="19" t="s">
        <v>54</v>
      </c>
      <c r="K16" s="19" t="s">
        <v>54</v>
      </c>
      <c r="L16" s="25"/>
      <c r="M16" s="62" t="s">
        <v>54</v>
      </c>
    </row>
    <row r="17" spans="2:13" s="12" customFormat="1" x14ac:dyDescent="0.3">
      <c r="B17" s="52" t="s">
        <v>22</v>
      </c>
      <c r="C17" s="54" t="s">
        <v>23</v>
      </c>
      <c r="D17" s="11"/>
      <c r="E17" s="56" t="s">
        <v>35</v>
      </c>
      <c r="F17" s="11"/>
      <c r="G17" s="40" t="s">
        <v>45</v>
      </c>
      <c r="I17" s="40" t="s">
        <v>59</v>
      </c>
      <c r="K17" s="40" t="s">
        <v>80</v>
      </c>
      <c r="M17" s="40" t="s">
        <v>81</v>
      </c>
    </row>
    <row r="18" spans="2:13" s="12" customFormat="1" x14ac:dyDescent="0.3">
      <c r="B18" s="53"/>
      <c r="C18" s="55"/>
      <c r="D18" s="11"/>
      <c r="E18" s="57"/>
      <c r="F18" s="11"/>
      <c r="G18" s="41"/>
      <c r="I18" s="41"/>
      <c r="K18" s="41"/>
      <c r="M18" s="41"/>
    </row>
    <row r="19" spans="2:13" ht="45.75" customHeight="1" thickBot="1" x14ac:dyDescent="0.35">
      <c r="B19" s="53"/>
      <c r="C19" s="55"/>
      <c r="D19" s="8"/>
      <c r="E19" s="57"/>
      <c r="F19" s="8"/>
      <c r="G19" s="42"/>
      <c r="I19" s="42"/>
      <c r="K19" s="42"/>
      <c r="L19" s="25"/>
      <c r="M19" s="42"/>
    </row>
    <row r="20" spans="2:13" ht="18" customHeight="1" thickBot="1" x14ac:dyDescent="0.35">
      <c r="B20" s="24" t="s">
        <v>27</v>
      </c>
      <c r="C20" s="20" t="s">
        <v>1</v>
      </c>
      <c r="E20" s="19" t="s">
        <v>30</v>
      </c>
      <c r="G20" s="19" t="s">
        <v>44</v>
      </c>
      <c r="I20" s="19" t="s">
        <v>50</v>
      </c>
      <c r="K20" s="19" t="s">
        <v>82</v>
      </c>
      <c r="L20" s="25"/>
      <c r="M20" s="62" t="s">
        <v>83</v>
      </c>
    </row>
    <row r="21" spans="2:13" s="46" customFormat="1" ht="18.75" customHeight="1" thickBot="1" x14ac:dyDescent="0.35"/>
    <row r="22" spans="2:13" ht="42.75" customHeight="1" thickBot="1" x14ac:dyDescent="0.35">
      <c r="B22" s="16"/>
      <c r="C22" s="43" t="s">
        <v>2</v>
      </c>
      <c r="D22" s="44"/>
      <c r="E22" s="45"/>
    </row>
    <row r="23" spans="2:13" x14ac:dyDescent="0.3">
      <c r="B23" s="16"/>
      <c r="C23" s="30" t="s">
        <v>60</v>
      </c>
      <c r="D23" s="30"/>
      <c r="E23" s="30"/>
    </row>
    <row r="24" spans="2:13" x14ac:dyDescent="0.3">
      <c r="B24" s="16"/>
      <c r="C24" s="31"/>
      <c r="D24" s="31"/>
      <c r="E24" s="31"/>
    </row>
    <row r="25" spans="2:13" x14ac:dyDescent="0.3">
      <c r="B25" s="16"/>
      <c r="C25" s="31"/>
      <c r="D25" s="31"/>
      <c r="E25" s="31"/>
    </row>
    <row r="26" spans="2:13" x14ac:dyDescent="0.3">
      <c r="B26" s="16"/>
      <c r="C26" s="31"/>
      <c r="D26" s="31"/>
      <c r="E26" s="31"/>
    </row>
    <row r="27" spans="2:13" x14ac:dyDescent="0.3">
      <c r="B27" s="16"/>
      <c r="C27" s="31"/>
      <c r="D27" s="31"/>
      <c r="E27" s="31"/>
    </row>
    <row r="28" spans="2:13" x14ac:dyDescent="0.3">
      <c r="B28" s="16"/>
      <c r="C28" s="31"/>
      <c r="D28" s="31"/>
      <c r="E28" s="31"/>
    </row>
    <row r="29" spans="2:13" x14ac:dyDescent="0.3">
      <c r="B29" s="16"/>
      <c r="C29" s="31"/>
      <c r="D29" s="31"/>
      <c r="E29" s="31"/>
    </row>
    <row r="30" spans="2:13" x14ac:dyDescent="0.3">
      <c r="B30" s="16"/>
      <c r="C30" s="31"/>
      <c r="D30" s="31"/>
      <c r="E30" s="31"/>
    </row>
    <row r="31" spans="2:13" x14ac:dyDescent="0.3">
      <c r="B31" s="16"/>
      <c r="C31" s="31"/>
      <c r="D31" s="31"/>
      <c r="E31" s="31"/>
    </row>
    <row r="32" spans="2:13" x14ac:dyDescent="0.3">
      <c r="B32" s="16"/>
      <c r="C32" s="31"/>
      <c r="D32" s="31"/>
      <c r="E32" s="31"/>
    </row>
    <row r="33" spans="2:2" x14ac:dyDescent="0.3">
      <c r="B33" s="16"/>
    </row>
    <row r="34" spans="2:2" x14ac:dyDescent="0.3">
      <c r="B34" s="16"/>
    </row>
    <row r="35" spans="2:2" x14ac:dyDescent="0.3">
      <c r="B35" s="16"/>
    </row>
    <row r="36" spans="2:2" x14ac:dyDescent="0.3">
      <c r="B36" s="16"/>
    </row>
    <row r="37" spans="2:2" x14ac:dyDescent="0.3">
      <c r="B37" s="16"/>
    </row>
    <row r="38" spans="2:2" x14ac:dyDescent="0.3">
      <c r="B38" s="16"/>
    </row>
    <row r="39" spans="2:2" x14ac:dyDescent="0.3">
      <c r="B39" s="16"/>
    </row>
    <row r="40" spans="2:2" x14ac:dyDescent="0.3">
      <c r="B40" s="16"/>
    </row>
    <row r="41" spans="2:2" x14ac:dyDescent="0.3">
      <c r="B41" s="16"/>
    </row>
    <row r="42" spans="2:2" x14ac:dyDescent="0.3">
      <c r="B42" s="16"/>
    </row>
    <row r="43" spans="2:2" x14ac:dyDescent="0.3">
      <c r="B43" s="16"/>
    </row>
    <row r="44" spans="2:2" x14ac:dyDescent="0.3">
      <c r="B44" s="16"/>
    </row>
    <row r="45" spans="2:2" x14ac:dyDescent="0.3">
      <c r="B45" s="16"/>
    </row>
    <row r="46" spans="2:2" x14ac:dyDescent="0.3">
      <c r="B46" s="16"/>
    </row>
    <row r="47" spans="2:2" x14ac:dyDescent="0.3">
      <c r="B47" s="16"/>
    </row>
    <row r="48" spans="2:2" x14ac:dyDescent="0.3">
      <c r="B48" s="16"/>
    </row>
    <row r="49" spans="2:2" x14ac:dyDescent="0.3">
      <c r="B49" s="16"/>
    </row>
    <row r="50" spans="2:2" x14ac:dyDescent="0.3">
      <c r="B50" s="16"/>
    </row>
    <row r="51" spans="2:2" x14ac:dyDescent="0.3">
      <c r="B51" s="16"/>
    </row>
    <row r="52" spans="2:2" x14ac:dyDescent="0.3">
      <c r="B52" s="16"/>
    </row>
    <row r="53" spans="2:2" x14ac:dyDescent="0.3">
      <c r="B53" s="16"/>
    </row>
    <row r="54" spans="2:2" x14ac:dyDescent="0.3">
      <c r="B54" s="16"/>
    </row>
    <row r="55" spans="2:2" x14ac:dyDescent="0.3">
      <c r="B55" s="16"/>
    </row>
    <row r="56" spans="2:2" x14ac:dyDescent="0.3">
      <c r="B56" s="16"/>
    </row>
    <row r="57" spans="2:2" x14ac:dyDescent="0.3">
      <c r="B57" s="16"/>
    </row>
    <row r="58" spans="2:2" x14ac:dyDescent="0.3">
      <c r="B58" s="16"/>
    </row>
    <row r="59" spans="2:2" x14ac:dyDescent="0.3">
      <c r="B59" s="16"/>
    </row>
    <row r="60" spans="2:2" x14ac:dyDescent="0.3">
      <c r="B60" s="16"/>
    </row>
  </sheetData>
  <mergeCells count="23">
    <mergeCell ref="E17:E19"/>
    <mergeCell ref="K2:K4"/>
    <mergeCell ref="M2:M4"/>
    <mergeCell ref="K14:K15"/>
    <mergeCell ref="M14:M15"/>
    <mergeCell ref="K17:K19"/>
    <mergeCell ref="M17:M19"/>
    <mergeCell ref="C23:E32"/>
    <mergeCell ref="C1:I1"/>
    <mergeCell ref="E2:E4"/>
    <mergeCell ref="G2:G4"/>
    <mergeCell ref="G14:G15"/>
    <mergeCell ref="G17:G19"/>
    <mergeCell ref="I14:I15"/>
    <mergeCell ref="I17:I19"/>
    <mergeCell ref="I2:I4"/>
    <mergeCell ref="C22:E22"/>
    <mergeCell ref="A21:XFD21"/>
    <mergeCell ref="E14:E15"/>
    <mergeCell ref="C14:C15"/>
    <mergeCell ref="B14:B15"/>
    <mergeCell ref="B17:B19"/>
    <mergeCell ref="C17:C19"/>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Webcam VC0001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Delian</dc:creator>
  <cp:lastModifiedBy>Paul Venter</cp:lastModifiedBy>
  <dcterms:created xsi:type="dcterms:W3CDTF">2017-12-14T12:52:16Z</dcterms:created>
  <dcterms:modified xsi:type="dcterms:W3CDTF">2020-05-15T10:45:20Z</dcterms:modified>
</cp:coreProperties>
</file>